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Arudha SIF\Reports\June 2026\Weekly\Weekly Transaction for 29.06.2026 to 06.07.2026\"/>
    </mc:Choice>
  </mc:AlternateContent>
  <xr:revisionPtr revIDLastSave="0" documentId="13_ncr:1_{298BE445-C60D-443B-9173-2CC41705646C}" xr6:coauthVersionLast="47" xr6:coauthVersionMax="47" xr10:uidLastSave="{00000000-0000-0000-0000-000000000000}"/>
  <bookViews>
    <workbookView xWindow="-120" yWindow="-120" windowWidth="20730" windowHeight="11040" xr2:uid="{4A231313-3FEC-4C35-86C9-4701D126AA88}"/>
  </bookViews>
  <sheets>
    <sheet name="Sheet1" sheetId="1" r:id="rId1"/>
  </sheets>
  <definedNames>
    <definedName name="_xlnm._FilterDatabase" localSheetId="0" hidden="1">Sheet1!$A$10:$X$10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3" i="1" s="1"/>
</calcChain>
</file>

<file path=xl/sharedStrings.xml><?xml version="1.0" encoding="utf-8"?>
<sst xmlns="http://schemas.openxmlformats.org/spreadsheetml/2006/main" count="77" uniqueCount="49">
  <si>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</si>
  <si>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</si>
  <si>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</si>
  <si>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</si>
  <si>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</si>
  <si>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</si>
  <si>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</si>
  <si>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</si>
  <si>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</si>
  <si>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</si>
  <si>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(Ifapplicable,otherwisekeep it blank)</t>
  </si>
  <si>
    <t>Type of security #</t>
  </si>
  <si>
    <t>Most Conservative Rating of Security at the time of transaction (If applicable,otherwise keepit blank)</t>
  </si>
  <si>
    <t xml:space="preserve">Name of Rating Agency </t>
  </si>
  <si>
    <t>Transaction Type(Buy/Sell)</t>
  </si>
  <si>
    <t>Listed status of security ##</t>
  </si>
  <si>
    <t>Mutual Fund Name</t>
  </si>
  <si>
    <t>Scheme Name</t>
  </si>
  <si>
    <t>Type of Scheme $</t>
  </si>
  <si>
    <t>Final Maturity Date $$</t>
  </si>
  <si>
    <t xml:space="preserve">Residual days to Final Maturity </t>
  </si>
  <si>
    <t>Deemed Maturity date @</t>
  </si>
  <si>
    <t xml:space="preserve">Trade Date $$ </t>
  </si>
  <si>
    <t>Settlement Date $$</t>
  </si>
  <si>
    <t>Quantity traded</t>
  </si>
  <si>
    <t>Face Value Per Unit (In INR)</t>
  </si>
  <si>
    <t>Price at which Traded @@(In INR)</t>
  </si>
  <si>
    <t>Total Interest Accrued for the transaction, if any (In INR)</t>
  </si>
  <si>
    <t>Value of the Trade U={(Q*R*S/100)+T)</t>
  </si>
  <si>
    <t>Yield at which Traded*</t>
  </si>
  <si>
    <t>Yield at which Valued**</t>
  </si>
  <si>
    <t>Type of trade***</t>
  </si>
  <si>
    <t>NA</t>
  </si>
  <si>
    <t>Buy</t>
  </si>
  <si>
    <t>ARUDHA SIF</t>
  </si>
  <si>
    <t>Open ended</t>
  </si>
  <si>
    <t>Secondary through market</t>
  </si>
  <si>
    <t>Arudha Equity Long-Short Fund</t>
  </si>
  <si>
    <t>TREPS</t>
  </si>
  <si>
    <t>Not Applicable</t>
  </si>
  <si>
    <t>Arudha Hybrid Long-Short Fund</t>
  </si>
  <si>
    <t>CD - PUNJAB NATIONAL BANK - 28/01/2027</t>
  </si>
  <si>
    <t>INE160A16UC6</t>
  </si>
  <si>
    <t>CERTIFICATE OF DEPOSIT</t>
  </si>
  <si>
    <t>28-Jan-2027</t>
  </si>
  <si>
    <t>29-Jun-2026</t>
  </si>
  <si>
    <t>30-Jun-2026</t>
  </si>
  <si>
    <t>TRP_010726</t>
  </si>
  <si>
    <t>01-Jul-2026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</si>
</sst>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0.00#\-\)"/>
    <numFmt numFmtId="166" formatCode="#,##0.0000"/>
    <numFmt numFmtId="167" formatCode="dd\-mm\-yyyy"/>
    <numFmt numFmtId="168" formatCode="_(* #,##0.00000_);_(* \(#,##0.00000\);_(* &quot;-&quot;??_);_(@_)"/>
  </numFmts>
  <fonts count="4" x14ac:knownFonts="1">
    <font>
      <sz val="11"/>
      <color theme="1"/>
      <name val="Calibri"/>
      <family val="2"/>
      <scheme val="minor"/>
    </font>
    <font>
      <sz val="11"/>
      <color theme="1"/>
      <name val="Calibri"/>
      <family val="2"/>
      <scheme val="minor"/>
    </font>
    <font>
      <sz val="9"/>
      <color rgb="FF000000"/>
      <name val="Arial"/>
      <family val="2"/>
    </font>
    <font>
      <sz val="9"/>
      <color indexed="72"/>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1" fillId="0" borderId="0" applyFont="0" applyFill="0" applyBorder="0" applyAlignment="0" applyProtection="0"/>
  </cellStyleXfs>
  <cellXfs count="11">
    <xf numFmtId="0" fontId="0" fillId="0" borderId="0" xfId="0"/>
    <xf numFmtId="0" fontId="2" fillId="0" borderId="1" xfId="1" applyFont="1" applyBorder="1" applyAlignment="1">
      <alignment horizontal="right" vertical="top"/>
    </xf>
    <xf numFmtId="0" fontId="2" fillId="0" borderId="1" xfId="1" applyFont="1" applyBorder="1" applyAlignment="1">
      <alignment horizontal="left" vertical="top" wrapText="1"/>
    </xf>
    <xf numFmtId="0" fontId="2" fillId="0" borderId="1" xfId="1" applyFont="1" applyBorder="1" applyAlignment="1">
      <alignment horizontal="left" vertical="top"/>
    </xf>
    <xf numFmtId="167" fontId="3" fillId="0" borderId="1" xfId="0" applyNumberFormat="1" applyFont="1" applyBorder="1" applyAlignment="1">
      <alignment horizontal="left" vertical="top"/>
    </xf>
    <xf numFmtId="165" fontId="2" fillId="0" borderId="1" xfId="1" applyNumberFormat="1" applyFont="1" applyBorder="1" applyAlignment="1">
      <alignment horizontal="right" vertical="top"/>
    </xf>
    <xf numFmtId="166" fontId="2" fillId="0" borderId="1" xfId="1" applyNumberFormat="1" applyFont="1" applyBorder="1" applyAlignment="1">
      <alignment horizontal="right" vertical="top"/>
    </xf>
    <xf numFmtId="0" fontId="2" fillId="0" borderId="2" xfId="0" applyFont="1" applyBorder="1" applyAlignment="1">
      <alignment horizontal="left" vertical="top" wrapText="1"/>
    </xf>
    <xf numFmtId="4" fontId="2" fillId="0" borderId="1" xfId="2" applyNumberFormat="1" applyFont="1" applyBorder="1" applyAlignment="1">
      <alignment horizontal="left" vertical="top" wrapText="1"/>
    </xf>
    <xf numFmtId="168" fontId="2" fillId="0" borderId="1" xfId="2" applyNumberFormat="1" applyFont="1" applyBorder="1" applyAlignment="1">
      <alignment horizontal="left" vertical="top" wrapText="1"/>
    </xf>
    <xf numFmtId="164" fontId="2" fillId="0" borderId="1" xfId="2" applyFont="1" applyFill="1" applyBorder="1" applyAlignment="1">
      <alignment horizontal="right" vertical="top"/>
    </xf>
  </cellXfs>
  <cellStyles count="3">
    <cellStyle name="Comma" xfId="2" builtinId="3"/>
    <cellStyle name="Normal" xfId="0" builtinId="0"/>
    <cellStyle name="Normal 2" xfId="1" xr:uid="{02AAC013-D681-4566-9438-59C52A8C18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0400-F61C-41E5-96FB-B02B5D17F255}">
  <dimension ref="A1:X13"/>
  <sheetViews>
    <sheetView tabSelected="1" workbookViewId="0">
      <selection activeCell="G11" sqref="G11"/>
    </sheetView>
  </sheetViews>
  <sheetFormatPr defaultRowHeight="15" x14ac:dyDescent="0.25"/>
  <cols>
    <col min="1" max="1" width="7.42578125" bestFit="1" customWidth="1"/>
    <col min="2" max="2" width="28.28515625" customWidth="1"/>
    <col min="3" max="3" width="25.42578125" customWidth="1"/>
    <col min="4" max="4" width="23.140625" customWidth="1"/>
    <col min="5" max="5" width="11" bestFit="1" customWidth="1"/>
    <col min="6" max="6" width="7.7109375" bestFit="1" customWidth="1"/>
    <col min="7" max="7" width="8.85546875" bestFit="1" customWidth="1"/>
    <col min="8" max="8" width="12.28515625" bestFit="1" customWidth="1"/>
    <col min="9" max="9" width="32.42578125" bestFit="1" customWidth="1"/>
    <col min="10" max="10" width="45.140625" bestFit="1" customWidth="1"/>
    <col min="11" max="11" width="11.140625" bestFit="1" customWidth="1"/>
    <col min="12" max="12" width="11.28515625" bestFit="1" customWidth="1"/>
    <col min="13" max="13" width="8" bestFit="1" customWidth="1"/>
    <col min="14" max="14" width="11.28515625" bestFit="1" customWidth="1"/>
    <col min="15" max="16" width="11" bestFit="1" customWidth="1"/>
    <col min="17" max="17" width="16.140625" customWidth="1"/>
    <col min="18" max="18" width="11.28515625" bestFit="1" customWidth="1"/>
    <col min="19" max="19" width="14.7109375" customWidth="1"/>
    <col min="20" max="20" width="15.28515625" bestFit="1" customWidth="1"/>
    <col min="21" max="21" width="19.85546875" bestFit="1" customWidth="1"/>
    <col min="22" max="23" width="6.85546875" bestFit="1" customWidth="1"/>
    <col min="24" max="24" width="26.140625" bestFit="1" customWidth="1"/>
  </cols>
  <sheetData>
    <row r="1" spans="1:24" x14ac:dyDescent="0.25">
      <c r="A1" t="s">
        <v>0</v>
      </c>
    </row>
    <row r="2" spans="1:24" x14ac:dyDescent="0.25">
      <c r="A2" t="s">
        <v>1</v>
      </c>
    </row>
    <row r="3" spans="1:24" x14ac:dyDescent="0.25">
      <c r="A3" t="s">
        <v>2</v>
      </c>
    </row>
    <row r="4" spans="1:24" x14ac:dyDescent="0.25">
      <c r="A4" t="s">
        <v>3</v>
      </c>
    </row>
    <row r="5" spans="1:24" x14ac:dyDescent="0.25">
      <c r="A5" t="s">
        <v>4</v>
      </c>
    </row>
    <row r="6" spans="1:24" x14ac:dyDescent="0.25">
      <c r="A6" t="s">
        <v>5</v>
      </c>
    </row>
    <row r="7" spans="1:24" x14ac:dyDescent="0.25">
      <c r="A7" t="s">
        <v>6</v>
      </c>
    </row>
    <row r="8" spans="1:24" x14ac:dyDescent="0.25">
      <c r="A8" t="s">
        <v>7</v>
      </c>
    </row>
    <row r="10" spans="1:24" x14ac:dyDescent="0.25">
      <c r="A10" t="s">
        <v>8</v>
      </c>
      <c r="B10" t="s">
        <v>9</v>
      </c>
      <c r="C10" t="s">
        <v>10</v>
      </c>
      <c r="D10" t="s">
        <v>11</v>
      </c>
      <c r="E10" t="s">
        <v>12</v>
      </c>
      <c r="F10" t="s">
        <v>13</v>
      </c>
      <c r="G10" t="s">
        <v>14</v>
      </c>
      <c r="H10" t="s">
        <v>15</v>
      </c>
      <c r="I10" t="s">
        <v>16</v>
      </c>
      <c r="J10" t="s">
        <v>17</v>
      </c>
      <c r="K10" t="s">
        <v>18</v>
      </c>
      <c r="L10" t="s">
        <v>19</v>
      </c>
      <c r="M10" t="s">
        <v>20</v>
      </c>
      <c r="N10" t="s">
        <v>21</v>
      </c>
      <c r="O10" t="s">
        <v>22</v>
      </c>
      <c r="P10" t="s">
        <v>23</v>
      </c>
      <c r="Q10" t="s">
        <v>24</v>
      </c>
      <c r="R10" t="s">
        <v>25</v>
      </c>
      <c r="S10" t="s">
        <v>26</v>
      </c>
      <c r="T10" t="s">
        <v>27</v>
      </c>
      <c r="U10" t="s">
        <v>28</v>
      </c>
      <c r="V10" t="s">
        <v>29</v>
      </c>
      <c r="W10" t="s">
        <v>30</v>
      </c>
      <c r="X10" t="s">
        <v>31</v>
      </c>
    </row>
    <row r="11" spans="1:24" ht="24" x14ac:dyDescent="0.25">
      <c r="A11" s="1">
        <v>1</v>
      </c>
      <c r="B11" s="7" t="s">
        <v>41</v>
      </c>
      <c r="C11" s="2" t="s">
        <v>42</v>
      </c>
      <c r="D11" s="2" t="s">
        <v>43</v>
      </c>
      <c r="E11" s="3" t="s">
        <v>32</v>
      </c>
      <c r="F11" s="3" t="s">
        <v>32</v>
      </c>
      <c r="G11" s="3" t="s">
        <v>33</v>
      </c>
      <c r="H11" s="3" t="s">
        <v>39</v>
      </c>
      <c r="I11" s="3" t="s">
        <v>34</v>
      </c>
      <c r="J11" s="2" t="s">
        <v>40</v>
      </c>
      <c r="K11" s="3" t="s">
        <v>35</v>
      </c>
      <c r="L11" s="4" t="s">
        <v>44</v>
      </c>
      <c r="M11" s="1">
        <v>213</v>
      </c>
      <c r="N11" s="4" t="s">
        <v>44</v>
      </c>
      <c r="O11" s="4" t="s">
        <v>45</v>
      </c>
      <c r="P11" s="4" t="s">
        <v>46</v>
      </c>
      <c r="Q11" s="8">
        <v>300000</v>
      </c>
      <c r="R11" s="10">
        <v>100</v>
      </c>
      <c r="S11" s="9">
        <v>96.173599999999993</v>
      </c>
      <c r="T11" s="9">
        <v>0</v>
      </c>
      <c r="U11" s="5">
        <v>28852080</v>
      </c>
      <c r="V11" s="6">
        <v>6.5879060000000003</v>
      </c>
      <c r="W11" s="6">
        <v>6.8449</v>
      </c>
      <c r="X11" s="3" t="s">
        <v>36</v>
      </c>
    </row>
    <row r="12" spans="1:24" x14ac:dyDescent="0.25">
      <c r="A12" s="1">
        <f>A11+1</f>
        <v>2</v>
      </c>
      <c r="B12" s="7" t="s">
        <v>47</v>
      </c>
      <c r="C12" s="2" t="s">
        <v>32</v>
      </c>
      <c r="D12" s="2" t="s">
        <v>38</v>
      </c>
      <c r="E12" s="3" t="s">
        <v>32</v>
      </c>
      <c r="F12" s="3" t="s">
        <v>32</v>
      </c>
      <c r="G12" s="3" t="s">
        <v>33</v>
      </c>
      <c r="H12" s="3" t="s">
        <v>39</v>
      </c>
      <c r="I12" s="3" t="s">
        <v>34</v>
      </c>
      <c r="J12" s="2" t="s">
        <v>40</v>
      </c>
      <c r="K12" s="3" t="s">
        <v>35</v>
      </c>
      <c r="L12" s="4" t="s">
        <v>48</v>
      </c>
      <c r="M12" s="1">
        <v>1</v>
      </c>
      <c r="N12" s="4" t="s">
        <v>48</v>
      </c>
      <c r="O12" s="4" t="s">
        <v>46</v>
      </c>
      <c r="P12" s="4" t="s">
        <v>46</v>
      </c>
      <c r="Q12" s="8">
        <v>488051.77299999999</v>
      </c>
      <c r="R12" s="10">
        <v>100</v>
      </c>
      <c r="S12" s="9">
        <v>99.985293999999996</v>
      </c>
      <c r="T12" s="9">
        <v>0</v>
      </c>
      <c r="U12" s="5">
        <v>48798000.009999998</v>
      </c>
      <c r="V12" s="6">
        <v>5.3676899999999996</v>
      </c>
      <c r="W12" s="6">
        <v>5.3676899999999996</v>
      </c>
      <c r="X12" s="3" t="s">
        <v>36</v>
      </c>
    </row>
    <row r="13" spans="1:24" x14ac:dyDescent="0.25">
      <c r="A13" s="1">
        <f>A12+1</f>
        <v>3</v>
      </c>
      <c r="B13" s="7" t="s">
        <v>47</v>
      </c>
      <c r="C13" s="2" t="s">
        <v>32</v>
      </c>
      <c r="D13" s="2" t="s">
        <v>38</v>
      </c>
      <c r="E13" s="3" t="s">
        <v>32</v>
      </c>
      <c r="F13" s="3" t="s">
        <v>32</v>
      </c>
      <c r="G13" s="3" t="s">
        <v>33</v>
      </c>
      <c r="H13" s="3" t="s">
        <v>39</v>
      </c>
      <c r="I13" s="3" t="s">
        <v>34</v>
      </c>
      <c r="J13" s="2" t="s">
        <v>37</v>
      </c>
      <c r="K13" s="3" t="s">
        <v>35</v>
      </c>
      <c r="L13" s="4" t="s">
        <v>48</v>
      </c>
      <c r="M13" s="1">
        <v>1</v>
      </c>
      <c r="N13" s="4" t="s">
        <v>48</v>
      </c>
      <c r="O13" s="4" t="s">
        <v>46</v>
      </c>
      <c r="P13" s="4" t="s">
        <v>46</v>
      </c>
      <c r="Q13" s="8">
        <v>854085.60210000002</v>
      </c>
      <c r="R13" s="10">
        <v>100</v>
      </c>
      <c r="S13" s="9">
        <v>99.985293999999996</v>
      </c>
      <c r="T13" s="9">
        <v>0</v>
      </c>
      <c r="U13" s="5">
        <v>85396000.030000001</v>
      </c>
      <c r="V13" s="6">
        <v>5.3676899999999996</v>
      </c>
      <c r="W13" s="6">
        <v>5.3676899999999996</v>
      </c>
      <c r="X13" s="3" t="s">
        <v>36</v>
      </c>
    </row>
  </sheetData>
  <pageMargins left="0.7" right="0.7" top="0.75" bottom="0.75" header="0.3" footer="0.3"/>
  <pageSetup paperSize="9" orientation="portrait" r:id="rId1"/>
  <headerFooter>
    <oddFooter>&amp;C&amp;1#&amp;"Calibri"&amp;10&amp;K000000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Haresh Naik</dc:creator>
  <cp:lastModifiedBy>Rushabh Chawda</cp:lastModifiedBy>
  <dcterms:created xsi:type="dcterms:W3CDTF">2026-02-06T14:48:59Z</dcterms:created>
  <dcterms:modified xsi:type="dcterms:W3CDTF">2026-07-14T10:32:26Z</dcterms:modified>
</cp:coreProperties>
</file>